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7830"/>
  </bookViews>
  <sheets>
    <sheet name="台灣區飲料工業同業公會" sheetId="2" r:id="rId1"/>
    <sheet name="Sheet3" sheetId="3" r:id="rId2"/>
  </sheets>
  <definedNames>
    <definedName name="_xlnm.Print_Area" localSheetId="0">台灣區飲料工業同業公會!$A$1:$G$57</definedName>
    <definedName name="_xlnm.Print_Titles" localSheetId="0">台灣區飲料工業同業公會!$2:$3</definedName>
  </definedNames>
  <calcPr calcId="145621"/>
</workbook>
</file>

<file path=xl/calcChain.xml><?xml version="1.0" encoding="utf-8"?>
<calcChain xmlns="http://schemas.openxmlformats.org/spreadsheetml/2006/main">
  <c r="F27" i="2" l="1"/>
  <c r="F26" i="2"/>
  <c r="F25" i="2"/>
  <c r="F24" i="2"/>
  <c r="F23" i="2"/>
  <c r="F51" i="2" l="1"/>
  <c r="F52" i="2"/>
  <c r="F53" i="2"/>
  <c r="F54" i="2"/>
  <c r="F55" i="2"/>
  <c r="F56" i="2"/>
  <c r="F48" i="2"/>
  <c r="F50" i="2"/>
  <c r="F46" i="2"/>
  <c r="F47" i="2"/>
  <c r="F45" i="2" l="1"/>
  <c r="F44" i="2"/>
  <c r="F43" i="2"/>
  <c r="F42" i="2"/>
  <c r="F41" i="2"/>
  <c r="F40" i="2"/>
  <c r="F39" i="2"/>
  <c r="F38" i="2"/>
  <c r="F37" i="2"/>
  <c r="F35" i="2"/>
  <c r="F34" i="2"/>
  <c r="F33" i="2"/>
  <c r="F32" i="2"/>
  <c r="F31" i="2"/>
  <c r="F17" i="2"/>
  <c r="F16" i="2"/>
  <c r="F15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<sst xmlns="http://schemas.openxmlformats.org/spreadsheetml/2006/main" count="139" uniqueCount="101">
  <si>
    <t>100 g/ 100 ml</t>
  </si>
  <si>
    <t>100 g</t>
  </si>
  <si>
    <r>
      <rPr>
        <sz val="12"/>
        <color rgb="FF000000"/>
        <rFont val="標楷體"/>
        <family val="4"/>
        <charset val="136"/>
      </rPr>
      <t>測試項目</t>
    </r>
  </si>
  <si>
    <r>
      <rPr>
        <sz val="12"/>
        <color rgb="FF000000"/>
        <rFont val="標楷體"/>
        <family val="4"/>
        <charset val="136"/>
      </rPr>
      <t>樣品量</t>
    </r>
  </si>
  <si>
    <r>
      <rPr>
        <sz val="12"/>
        <color rgb="FF000000"/>
        <rFont val="標楷體"/>
        <family val="4"/>
        <charset val="136"/>
      </rPr>
      <t>定價</t>
    </r>
  </si>
  <si>
    <r>
      <rPr>
        <sz val="12"/>
        <color rgb="FF000000"/>
        <rFont val="標楷體"/>
        <family val="4"/>
        <charset val="136"/>
      </rPr>
      <t>檢驗工作</t>
    </r>
  </si>
  <si>
    <r>
      <rPr>
        <sz val="12"/>
        <color rgb="FF000000"/>
        <rFont val="標楷體"/>
        <family val="4"/>
        <charset val="136"/>
      </rPr>
      <t>優惠價</t>
    </r>
  </si>
  <si>
    <r>
      <t>(</t>
    </r>
    <r>
      <rPr>
        <sz val="12"/>
        <color rgb="FF000000"/>
        <rFont val="標楷體"/>
        <family val="4"/>
        <charset val="136"/>
      </rPr>
      <t>未稅</t>
    </r>
    <r>
      <rPr>
        <sz val="12"/>
        <color rgb="FF000000"/>
        <rFont val="Times New Roman"/>
        <family val="1"/>
      </rPr>
      <t>)</t>
    </r>
    <phoneticPr fontId="3" type="noConversion"/>
  </si>
  <si>
    <r>
      <rPr>
        <sz val="12"/>
        <color rgb="FF000000"/>
        <rFont val="標楷體"/>
        <family val="4"/>
        <charset val="136"/>
      </rPr>
      <t>天數</t>
    </r>
  </si>
  <si>
    <r>
      <rPr>
        <sz val="12"/>
        <color rgb="FF000000"/>
        <rFont val="標楷體"/>
        <family val="4"/>
        <charset val="136"/>
      </rPr>
      <t>微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標楷體"/>
        <family val="4"/>
        <charset val="136"/>
      </rPr>
      <t>生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標楷體"/>
        <family val="4"/>
        <charset val="136"/>
      </rPr>
      <t>物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標楷體"/>
        <family val="4"/>
        <charset val="136"/>
      </rPr>
      <t>測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標楷體"/>
        <family val="4"/>
        <charset val="136"/>
      </rPr>
      <t>試</t>
    </r>
    <phoneticPr fontId="3" type="noConversion"/>
  </si>
  <si>
    <t>100 g/ 100 ml</t>
    <phoneticPr fontId="3" type="noConversion"/>
  </si>
  <si>
    <r>
      <rPr>
        <sz val="12"/>
        <color theme="1"/>
        <rFont val="標楷體"/>
        <family val="4"/>
        <charset val="136"/>
      </rPr>
      <t xml:space="preserve">套裝價
</t>
    </r>
    <r>
      <rPr>
        <sz val="12"/>
        <color theme="1"/>
        <rFont val="Times New Roman"/>
        <family val="1"/>
      </rPr>
      <t>2500</t>
    </r>
    <phoneticPr fontId="3" type="noConversion"/>
  </si>
  <si>
    <r>
      <rPr>
        <sz val="12"/>
        <color rgb="FF000000"/>
        <rFont val="標楷體"/>
        <family val="4"/>
        <charset val="136"/>
      </rPr>
      <t>重金屬</t>
    </r>
    <phoneticPr fontId="3" type="noConversion"/>
  </si>
  <si>
    <t>30 g</t>
    <phoneticPr fontId="3" type="noConversion"/>
  </si>
  <si>
    <t>100 g</t>
    <phoneticPr fontId="3" type="noConversion"/>
  </si>
  <si>
    <t>50 g</t>
    <phoneticPr fontId="3" type="noConversion"/>
  </si>
  <si>
    <r>
      <rPr>
        <sz val="12"/>
        <color rgb="FF000000"/>
        <rFont val="標楷體"/>
        <family val="4"/>
        <charset val="136"/>
      </rPr>
      <t>農藥殘留</t>
    </r>
  </si>
  <si>
    <r>
      <rPr>
        <sz val="12"/>
        <color rgb="FF000000"/>
        <rFont val="標楷體"/>
        <family val="4"/>
        <charset val="136"/>
      </rPr>
      <t>防腐劑</t>
    </r>
    <phoneticPr fontId="3" type="noConversion"/>
  </si>
  <si>
    <r>
      <rPr>
        <sz val="12"/>
        <color rgb="FF000000"/>
        <rFont val="標楷體"/>
        <family val="4"/>
        <charset val="136"/>
      </rPr>
      <t>特價</t>
    </r>
    <r>
      <rPr>
        <sz val="12"/>
        <color rgb="FF000000"/>
        <rFont val="Times New Roman"/>
        <family val="1"/>
      </rPr>
      <t>2000</t>
    </r>
    <phoneticPr fontId="3" type="noConversion"/>
  </si>
  <si>
    <r>
      <rPr>
        <sz val="12"/>
        <color theme="1"/>
        <rFont val="標楷體"/>
        <family val="4"/>
        <charset val="136"/>
      </rPr>
      <t>抗氧化劑</t>
    </r>
    <phoneticPr fontId="3" type="noConversion"/>
  </si>
  <si>
    <r>
      <rPr>
        <sz val="12"/>
        <color theme="1"/>
        <rFont val="標楷體"/>
        <family val="4"/>
        <charset val="136"/>
      </rPr>
      <t>人工甘味劑</t>
    </r>
    <phoneticPr fontId="3" type="noConversion"/>
  </si>
  <si>
    <r>
      <rPr>
        <sz val="12"/>
        <color rgb="FF000000"/>
        <rFont val="標楷體"/>
        <family val="4"/>
        <charset val="136"/>
      </rPr>
      <t>單項</t>
    </r>
    <r>
      <rPr>
        <sz val="12"/>
        <color rgb="FF000000"/>
        <rFont val="Times New Roman"/>
        <family val="1"/>
      </rPr>
      <t xml:space="preserve">2500
</t>
    </r>
    <r>
      <rPr>
        <sz val="12"/>
        <color rgb="FF000000"/>
        <rFont val="標楷體"/>
        <family val="4"/>
        <charset val="136"/>
      </rPr>
      <t>三項</t>
    </r>
    <r>
      <rPr>
        <sz val="12"/>
        <color rgb="FF000000"/>
        <rFont val="Times New Roman"/>
        <family val="1"/>
      </rPr>
      <t>3500</t>
    </r>
    <phoneticPr fontId="3" type="noConversion"/>
  </si>
  <si>
    <r>
      <rPr>
        <sz val="12"/>
        <color rgb="FF000000"/>
        <rFont val="標楷體"/>
        <family val="4"/>
        <charset val="136"/>
      </rPr>
      <t>單項</t>
    </r>
    <r>
      <rPr>
        <sz val="12"/>
        <color rgb="FF000000"/>
        <rFont val="Times New Roman"/>
        <family val="1"/>
      </rPr>
      <t xml:space="preserve">2000
</t>
    </r>
    <r>
      <rPr>
        <sz val="12"/>
        <color rgb="FF000000"/>
        <rFont val="標楷體"/>
        <family val="4"/>
        <charset val="136"/>
      </rPr>
      <t>三項</t>
    </r>
    <r>
      <rPr>
        <sz val="12"/>
        <color rgb="FF000000"/>
        <rFont val="Times New Roman"/>
        <family val="1"/>
      </rPr>
      <t>2800</t>
    </r>
    <phoneticPr fontId="3" type="noConversion"/>
  </si>
  <si>
    <r>
      <rPr>
        <sz val="12"/>
        <color rgb="FF000000"/>
        <rFont val="標楷體"/>
        <family val="4"/>
        <charset val="136"/>
      </rPr>
      <t>營養標示</t>
    </r>
    <phoneticPr fontId="3" type="noConversion"/>
  </si>
  <si>
    <r>
      <t>5</t>
    </r>
    <r>
      <rPr>
        <sz val="12"/>
        <color theme="1"/>
        <rFont val="標楷體"/>
        <family val="4"/>
        <charset val="136"/>
      </rPr>
      <t>大</t>
    </r>
    <r>
      <rPr>
        <sz val="12"/>
        <color theme="1"/>
        <rFont val="Times New Roman"/>
        <family val="1"/>
      </rPr>
      <t>4200</t>
    </r>
    <phoneticPr fontId="3" type="noConversion"/>
  </si>
  <si>
    <t>-</t>
    <phoneticPr fontId="3" type="noConversion"/>
  </si>
  <si>
    <r>
      <rPr>
        <sz val="12"/>
        <color rgb="FF000000"/>
        <rFont val="標楷體"/>
        <family val="4"/>
        <charset val="136"/>
      </rPr>
      <t>鈣</t>
    </r>
  </si>
  <si>
    <r>
      <t>2014</t>
    </r>
    <r>
      <rPr>
        <b/>
        <sz val="12"/>
        <color rgb="FF000000"/>
        <rFont val="標楷體"/>
        <family val="4"/>
        <charset val="136"/>
      </rPr>
      <t>年台灣區飲料工業同業公會會員專用價目表</t>
    </r>
    <r>
      <rPr>
        <b/>
        <sz val="12"/>
        <color rgb="FF000000"/>
        <rFont val="Times New Roman"/>
        <family val="1"/>
      </rPr>
      <t/>
    </r>
    <phoneticPr fontId="3" type="noConversion"/>
  </si>
  <si>
    <r>
      <rPr>
        <sz val="12"/>
        <color rgb="FF000000"/>
        <rFont val="標楷體"/>
        <family val="4"/>
        <charset val="136"/>
      </rPr>
      <t>備註</t>
    </r>
    <phoneticPr fontId="3" type="noConversion"/>
  </si>
  <si>
    <r>
      <rPr>
        <sz val="12"/>
        <color theme="1"/>
        <rFont val="標楷體"/>
        <family val="4"/>
        <charset val="136"/>
      </rPr>
      <t>鋁、錫與鈉額外報價</t>
    </r>
    <phoneticPr fontId="3" type="noConversion"/>
  </si>
  <si>
    <t>30 g</t>
    <phoneticPr fontId="3" type="noConversion"/>
  </si>
  <si>
    <r>
      <rPr>
        <sz val="12"/>
        <color rgb="FF000000"/>
        <rFont val="標楷體"/>
        <family val="4"/>
        <charset val="136"/>
      </rPr>
      <t>鐵</t>
    </r>
    <phoneticPr fontId="3" type="noConversion"/>
  </si>
  <si>
    <r>
      <rPr>
        <sz val="12"/>
        <color rgb="FF000000"/>
        <rFont val="標楷體"/>
        <family val="4"/>
        <charset val="136"/>
      </rPr>
      <t>其他</t>
    </r>
    <phoneticPr fontId="3" type="noConversion"/>
  </si>
  <si>
    <t>100 g/ 100 ml</t>
    <phoneticPr fontId="3" type="noConversion"/>
  </si>
  <si>
    <t>50 g/50 ml</t>
    <phoneticPr fontId="3" type="noConversion"/>
  </si>
  <si>
    <r>
      <rPr>
        <sz val="12"/>
        <color theme="1"/>
        <rFont val="標楷體"/>
        <family val="4"/>
        <charset val="136"/>
      </rPr>
      <t>特價</t>
    </r>
    <r>
      <rPr>
        <sz val="12"/>
        <color theme="1"/>
        <rFont val="Times New Roman"/>
        <family val="1"/>
      </rPr>
      <t>3600</t>
    </r>
    <phoneticPr fontId="3" type="noConversion"/>
  </si>
  <si>
    <r>
      <rPr>
        <sz val="12"/>
        <color rgb="FF000000"/>
        <rFont val="標楷體"/>
        <family val="4"/>
        <charset val="136"/>
      </rPr>
      <t>總生菌數</t>
    </r>
  </si>
  <si>
    <r>
      <rPr>
        <sz val="12"/>
        <color rgb="FF000000"/>
        <rFont val="標楷體"/>
        <family val="4"/>
        <charset val="136"/>
      </rPr>
      <t>大腸桿菌群</t>
    </r>
  </si>
  <si>
    <r>
      <rPr>
        <sz val="12"/>
        <color rgb="FF000000"/>
        <rFont val="標楷體"/>
        <family val="4"/>
        <charset val="136"/>
      </rPr>
      <t>大腸桿菌</t>
    </r>
  </si>
  <si>
    <r>
      <rPr>
        <sz val="12"/>
        <color rgb="FF000000"/>
        <rFont val="標楷體"/>
        <family val="4"/>
        <charset val="136"/>
      </rPr>
      <t>沙門氏菌</t>
    </r>
  </si>
  <si>
    <r>
      <rPr>
        <sz val="12"/>
        <color rgb="FF000000"/>
        <rFont val="標楷體"/>
        <family val="4"/>
        <charset val="136"/>
      </rPr>
      <t>苯甲酸</t>
    </r>
  </si>
  <si>
    <r>
      <rPr>
        <sz val="12"/>
        <color rgb="FF000000"/>
        <rFont val="標楷體"/>
        <family val="4"/>
        <charset val="136"/>
      </rPr>
      <t>己二烯酸</t>
    </r>
  </si>
  <si>
    <r>
      <rPr>
        <sz val="12"/>
        <color rgb="FF000000"/>
        <rFont val="標楷體"/>
        <family val="4"/>
        <charset val="136"/>
      </rPr>
      <t>對羥基苯甲酸</t>
    </r>
  </si>
  <si>
    <r>
      <rPr>
        <sz val="12"/>
        <color rgb="FF000000"/>
        <rFont val="標楷體"/>
        <family val="4"/>
        <charset val="136"/>
      </rPr>
      <t>水楊酸</t>
    </r>
  </si>
  <si>
    <r>
      <rPr>
        <sz val="12"/>
        <color rgb="FF000000"/>
        <rFont val="標楷體"/>
        <family val="4"/>
        <charset val="136"/>
      </rPr>
      <t>水分</t>
    </r>
  </si>
  <si>
    <r>
      <rPr>
        <sz val="12"/>
        <color rgb="FF000000"/>
        <rFont val="標楷體"/>
        <family val="4"/>
        <charset val="136"/>
      </rPr>
      <t>灰分</t>
    </r>
  </si>
  <si>
    <r>
      <rPr>
        <sz val="12"/>
        <color rgb="FF000000"/>
        <rFont val="標楷體"/>
        <family val="4"/>
        <charset val="136"/>
      </rPr>
      <t>蛋白質</t>
    </r>
  </si>
  <si>
    <r>
      <rPr>
        <sz val="12"/>
        <color rgb="FF000000"/>
        <rFont val="標楷體"/>
        <family val="4"/>
        <charset val="136"/>
      </rPr>
      <t>碳水化合物</t>
    </r>
  </si>
  <si>
    <r>
      <rPr>
        <sz val="12"/>
        <color rgb="FF000000"/>
        <rFont val="標楷體"/>
        <family val="4"/>
        <charset val="136"/>
      </rPr>
      <t>粗脂肪</t>
    </r>
  </si>
  <si>
    <r>
      <rPr>
        <sz val="12"/>
        <color rgb="FF000000"/>
        <rFont val="標楷體"/>
        <family val="4"/>
        <charset val="136"/>
      </rPr>
      <t>鈉</t>
    </r>
  </si>
  <si>
    <r>
      <rPr>
        <sz val="12"/>
        <color rgb="FF000000"/>
        <rFont val="標楷體"/>
        <family val="4"/>
        <charset val="136"/>
      </rPr>
      <t>飽和脂肪</t>
    </r>
  </si>
  <si>
    <t>50 g</t>
    <phoneticPr fontId="3" type="noConversion"/>
  </si>
  <si>
    <r>
      <rPr>
        <sz val="12"/>
        <color rgb="FF000000"/>
        <rFont val="標楷體"/>
        <family val="4"/>
        <charset val="136"/>
      </rPr>
      <t>反式脂肪酸</t>
    </r>
  </si>
  <si>
    <r>
      <rPr>
        <sz val="12"/>
        <color rgb="FF000000"/>
        <rFont val="標楷體"/>
        <family val="4"/>
        <charset val="136"/>
      </rPr>
      <t>總糖</t>
    </r>
  </si>
  <si>
    <r>
      <rPr>
        <sz val="12"/>
        <color rgb="FF000000"/>
        <rFont val="標楷體"/>
        <family val="4"/>
        <charset val="136"/>
      </rPr>
      <t>膳食纖維</t>
    </r>
    <phoneticPr fontId="3" type="noConversion"/>
  </si>
  <si>
    <r>
      <rPr>
        <sz val="12"/>
        <color theme="1"/>
        <rFont val="標楷體"/>
        <family val="4"/>
        <charset val="136"/>
      </rPr>
      <t>九大</t>
    </r>
    <r>
      <rPr>
        <sz val="12"/>
        <color theme="1"/>
        <rFont val="Times New Roman"/>
        <family val="1"/>
      </rPr>
      <t>10000</t>
    </r>
    <phoneticPr fontId="3" type="noConversion"/>
  </si>
  <si>
    <r>
      <rPr>
        <sz val="12"/>
        <color rgb="FF000000"/>
        <rFont val="標楷體"/>
        <family val="4"/>
        <charset val="136"/>
      </rPr>
      <t>膽固醇</t>
    </r>
    <phoneticPr fontId="3" type="noConversion"/>
  </si>
  <si>
    <r>
      <rPr>
        <sz val="12"/>
        <color theme="1"/>
        <rFont val="標楷體"/>
        <family val="4"/>
        <charset val="136"/>
      </rPr>
      <t>美國</t>
    </r>
    <r>
      <rPr>
        <sz val="12"/>
        <color theme="1"/>
        <rFont val="Times New Roman"/>
        <family val="1"/>
      </rPr>
      <t>FDA
14</t>
    </r>
    <r>
      <rPr>
        <sz val="12"/>
        <color theme="1"/>
        <rFont val="標楷體"/>
        <family val="4"/>
        <charset val="136"/>
      </rPr>
      <t>項</t>
    </r>
    <r>
      <rPr>
        <sz val="12"/>
        <color theme="1"/>
        <rFont val="Times New Roman"/>
        <family val="1"/>
      </rPr>
      <t>18000</t>
    </r>
    <phoneticPr fontId="3" type="noConversion"/>
  </si>
  <si>
    <r>
      <rPr>
        <sz val="12"/>
        <color rgb="FF000000"/>
        <rFont val="標楷體"/>
        <family val="4"/>
        <charset val="136"/>
      </rPr>
      <t>維生素</t>
    </r>
    <r>
      <rPr>
        <sz val="12"/>
        <color rgb="FF000000"/>
        <rFont val="Times New Roman"/>
        <family val="1"/>
      </rPr>
      <t>A</t>
    </r>
    <phoneticPr fontId="3" type="noConversion"/>
  </si>
  <si>
    <r>
      <rPr>
        <sz val="12"/>
        <color rgb="FF000000"/>
        <rFont val="標楷體"/>
        <family val="4"/>
        <charset val="136"/>
      </rPr>
      <t>維生素</t>
    </r>
    <r>
      <rPr>
        <sz val="12"/>
        <color rgb="FF000000"/>
        <rFont val="Times New Roman"/>
        <family val="1"/>
      </rPr>
      <t>C</t>
    </r>
    <phoneticPr fontId="3" type="noConversion"/>
  </si>
  <si>
    <r>
      <rPr>
        <sz val="12"/>
        <color rgb="FF000000"/>
        <rFont val="標楷體"/>
        <family val="4"/>
        <charset val="136"/>
      </rPr>
      <t>食用色素</t>
    </r>
  </si>
  <si>
    <r>
      <rPr>
        <sz val="12"/>
        <color rgb="FF000000"/>
        <rFont val="標楷體"/>
        <family val="4"/>
        <charset val="136"/>
      </rPr>
      <t>塑化劑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項</t>
    </r>
    <phoneticPr fontId="3" type="noConversion"/>
  </si>
  <si>
    <r>
      <rPr>
        <sz val="12"/>
        <color rgb="FF000000"/>
        <rFont val="標楷體"/>
        <family val="4"/>
        <charset val="136"/>
      </rPr>
      <t>乳酸菌</t>
    </r>
    <phoneticPr fontId="3" type="noConversion"/>
  </si>
  <si>
    <r>
      <rPr>
        <sz val="12"/>
        <color rgb="FF000000"/>
        <rFont val="標楷體"/>
        <family val="4"/>
        <charset val="136"/>
      </rPr>
      <t>黴菌</t>
    </r>
    <r>
      <rPr>
        <sz val="12"/>
        <color rgb="FF000000"/>
        <rFont val="Times New Roman"/>
        <family val="1"/>
      </rPr>
      <t>&amp;</t>
    </r>
    <r>
      <rPr>
        <sz val="12"/>
        <color rgb="FF000000"/>
        <rFont val="標楷體"/>
        <family val="4"/>
        <charset val="136"/>
      </rPr>
      <t>酵母菌</t>
    </r>
    <phoneticPr fontId="3" type="noConversion"/>
  </si>
  <si>
    <r>
      <rPr>
        <sz val="12"/>
        <color rgb="FF000000"/>
        <rFont val="標楷體"/>
        <family val="4"/>
        <charset val="136"/>
      </rPr>
      <t>汞</t>
    </r>
    <phoneticPr fontId="3" type="noConversion"/>
  </si>
  <si>
    <r>
      <rPr>
        <sz val="12"/>
        <color rgb="FF000000"/>
        <rFont val="標楷體"/>
        <family val="4"/>
        <charset val="136"/>
      </rPr>
      <t xml:space="preserve">表列任一項
</t>
    </r>
    <r>
      <rPr>
        <sz val="12"/>
        <color rgb="FF000000"/>
        <rFont val="Times New Roman"/>
        <family val="1"/>
      </rPr>
      <t xml:space="preserve">900(0.01 ppm)
600(2 ppm)
</t>
    </r>
    <r>
      <rPr>
        <sz val="12"/>
        <color rgb="FF000000"/>
        <rFont val="標楷體"/>
        <family val="4"/>
        <charset val="136"/>
      </rPr>
      <t>每加表列一項</t>
    </r>
    <r>
      <rPr>
        <sz val="12"/>
        <color rgb="FF000000"/>
        <rFont val="Times New Roman"/>
        <family val="1"/>
      </rPr>
      <t xml:space="preserve">250
</t>
    </r>
    <r>
      <rPr>
        <sz val="12"/>
        <color rgb="FF000000"/>
        <rFont val="標楷體"/>
        <family val="4"/>
        <charset val="136"/>
      </rPr>
      <t>非表列一項</t>
    </r>
    <r>
      <rPr>
        <sz val="12"/>
        <color rgb="FF000000"/>
        <rFont val="Times New Roman"/>
        <family val="1"/>
      </rPr>
      <t>500</t>
    </r>
    <phoneticPr fontId="3" type="noConversion"/>
  </si>
  <si>
    <r>
      <rPr>
        <sz val="12"/>
        <color rgb="FF000000"/>
        <rFont val="標楷體"/>
        <family val="4"/>
        <charset val="136"/>
      </rPr>
      <t>砷</t>
    </r>
    <phoneticPr fontId="3" type="noConversion"/>
  </si>
  <si>
    <r>
      <rPr>
        <sz val="12"/>
        <color rgb="FF000000"/>
        <rFont val="標楷體"/>
        <family val="4"/>
        <charset val="136"/>
      </rPr>
      <t>鉛</t>
    </r>
    <phoneticPr fontId="3" type="noConversion"/>
  </si>
  <si>
    <r>
      <rPr>
        <sz val="12"/>
        <color rgb="FF000000"/>
        <rFont val="標楷體"/>
        <family val="4"/>
        <charset val="136"/>
      </rPr>
      <t>鎘</t>
    </r>
    <phoneticPr fontId="3" type="noConversion"/>
  </si>
  <si>
    <r>
      <rPr>
        <sz val="12"/>
        <color rgb="FF000000"/>
        <rFont val="標楷體"/>
        <family val="4"/>
        <charset val="136"/>
      </rPr>
      <t>銅</t>
    </r>
    <phoneticPr fontId="3" type="noConversion"/>
  </si>
  <si>
    <r>
      <rPr>
        <sz val="12"/>
        <color rgb="FF000000"/>
        <rFont val="標楷體"/>
        <family val="4"/>
        <charset val="136"/>
      </rPr>
      <t>重金屬以鉛計</t>
    </r>
    <phoneticPr fontId="3" type="noConversion"/>
  </si>
  <si>
    <r>
      <t>SGS</t>
    </r>
    <r>
      <rPr>
        <sz val="12"/>
        <color rgb="FF000000"/>
        <rFont val="標楷體"/>
        <family val="4"/>
        <charset val="136"/>
      </rPr>
      <t>多重農殘檢測套裝</t>
    </r>
    <r>
      <rPr>
        <sz val="12"/>
        <color rgb="FF000000"/>
        <rFont val="Times New Roman"/>
        <family val="1"/>
      </rPr>
      <t>- 251</t>
    </r>
    <r>
      <rPr>
        <sz val="12"/>
        <color rgb="FF000000"/>
        <rFont val="標楷體"/>
        <family val="4"/>
        <charset val="136"/>
      </rPr>
      <t>項</t>
    </r>
    <phoneticPr fontId="3" type="noConversion"/>
  </si>
  <si>
    <r>
      <rPr>
        <sz val="12"/>
        <color rgb="FF000000"/>
        <rFont val="標楷體"/>
        <family val="4"/>
        <charset val="136"/>
      </rPr>
      <t>去水醋酸</t>
    </r>
    <phoneticPr fontId="3" type="noConversion"/>
  </si>
  <si>
    <r>
      <rPr>
        <sz val="12"/>
        <rFont val="標楷體"/>
        <family val="4"/>
        <charset val="136"/>
      </rPr>
      <t>醋磺內酯鉀　　　　　　　</t>
    </r>
    <phoneticPr fontId="11" type="noConversion"/>
  </si>
  <si>
    <r>
      <rPr>
        <sz val="12"/>
        <rFont val="標楷體"/>
        <family val="4"/>
        <charset val="136"/>
      </rPr>
      <t>糖精</t>
    </r>
    <r>
      <rPr>
        <sz val="12"/>
        <rFont val="Times New Roman"/>
        <family val="1"/>
      </rPr>
      <t xml:space="preserve">                                         </t>
    </r>
    <phoneticPr fontId="11" type="noConversion"/>
  </si>
  <si>
    <r>
      <rPr>
        <sz val="12"/>
        <rFont val="標楷體"/>
        <family val="4"/>
        <charset val="136"/>
      </rPr>
      <t>甘精</t>
    </r>
    <r>
      <rPr>
        <sz val="12"/>
        <rFont val="Times New Roman"/>
        <family val="1"/>
      </rPr>
      <t xml:space="preserve">                                 </t>
    </r>
    <phoneticPr fontId="12" type="noConversion"/>
  </si>
  <si>
    <r>
      <rPr>
        <sz val="12"/>
        <rFont val="標楷體"/>
        <family val="4"/>
        <charset val="136"/>
      </rPr>
      <t>阿斯巴甜</t>
    </r>
    <r>
      <rPr>
        <sz val="12"/>
        <rFont val="Times New Roman"/>
        <family val="1"/>
      </rPr>
      <t xml:space="preserve">                                      </t>
    </r>
    <phoneticPr fontId="11" type="noConversion"/>
  </si>
  <si>
    <r>
      <rPr>
        <sz val="12"/>
        <rFont val="標楷體"/>
        <family val="4"/>
        <charset val="136"/>
      </rPr>
      <t>環己基磺醯胺酸鹽</t>
    </r>
    <phoneticPr fontId="12" type="noConversion"/>
  </si>
  <si>
    <r>
      <rPr>
        <sz val="12"/>
        <color rgb="FF000000"/>
        <rFont val="標楷體"/>
        <family val="4"/>
        <charset val="136"/>
      </rPr>
      <t>糖度</t>
    </r>
    <phoneticPr fontId="3" type="noConversion"/>
  </si>
  <si>
    <t>100 ml</t>
    <phoneticPr fontId="3" type="noConversion"/>
  </si>
  <si>
    <r>
      <rPr>
        <sz val="12"/>
        <color rgb="FF000000"/>
        <rFont val="標楷體"/>
        <family val="4"/>
        <charset val="136"/>
      </rPr>
      <t>酸度</t>
    </r>
    <phoneticPr fontId="3" type="noConversion"/>
  </si>
  <si>
    <r>
      <t>pH</t>
    </r>
    <r>
      <rPr>
        <sz val="12"/>
        <color rgb="FF000000"/>
        <rFont val="標楷體"/>
        <family val="4"/>
        <charset val="136"/>
      </rPr>
      <t>值</t>
    </r>
    <phoneticPr fontId="3" type="noConversion"/>
  </si>
  <si>
    <r>
      <rPr>
        <sz val="12"/>
        <color rgb="FF000000"/>
        <rFont val="標楷體"/>
        <family val="4"/>
        <charset val="136"/>
      </rPr>
      <t>二氧化碳</t>
    </r>
    <r>
      <rPr>
        <sz val="12"/>
        <color rgb="FF000000"/>
        <rFont val="Times New Roman"/>
        <family val="1"/>
      </rPr>
      <t xml:space="preserve">                           </t>
    </r>
    <phoneticPr fontId="3" type="noConversion"/>
  </si>
  <si>
    <r>
      <t xml:space="preserve">2 </t>
    </r>
    <r>
      <rPr>
        <sz val="12"/>
        <color rgb="FF000000"/>
        <rFont val="標楷體"/>
        <family val="4"/>
        <charset val="136"/>
      </rPr>
      <t>瓶</t>
    </r>
    <phoneticPr fontId="3" type="noConversion"/>
  </si>
  <si>
    <t>100 ml</t>
  </si>
  <si>
    <r>
      <rPr>
        <sz val="12"/>
        <color rgb="FF000000"/>
        <rFont val="標楷體"/>
        <family val="4"/>
        <charset val="136"/>
      </rPr>
      <t>總磷</t>
    </r>
    <r>
      <rPr>
        <sz val="12"/>
        <color rgb="FF000000"/>
        <rFont val="Times New Roman"/>
        <family val="1"/>
      </rPr>
      <t xml:space="preserve"> </t>
    </r>
    <phoneticPr fontId="3" type="noConversion"/>
  </si>
  <si>
    <r>
      <rPr>
        <sz val="12"/>
        <color rgb="FF000000"/>
        <rFont val="標楷體"/>
        <family val="4"/>
        <charset val="136"/>
      </rPr>
      <t>咖啡因</t>
    </r>
  </si>
  <si>
    <r>
      <rPr>
        <sz val="12"/>
        <color rgb="FF000000"/>
        <rFont val="標楷體"/>
        <family val="4"/>
        <charset val="136"/>
      </rPr>
      <t>水活性</t>
    </r>
  </si>
  <si>
    <r>
      <rPr>
        <sz val="12"/>
        <color rgb="FF000000"/>
        <rFont val="標楷體"/>
        <family val="4"/>
        <charset val="136"/>
      </rPr>
      <t>特價</t>
    </r>
    <r>
      <rPr>
        <sz val="12"/>
        <color rgb="FF000000"/>
        <rFont val="Times New Roman"/>
        <family val="1"/>
      </rPr>
      <t>500</t>
    </r>
    <phoneticPr fontId="3" type="noConversion"/>
  </si>
  <si>
    <t>一般特性</t>
    <phoneticPr fontId="3" type="noConversion"/>
  </si>
  <si>
    <r>
      <t>SGS</t>
    </r>
    <r>
      <rPr>
        <sz val="12"/>
        <color rgb="FF000000"/>
        <rFont val="標楷體"/>
        <family val="4"/>
        <charset val="136"/>
      </rPr>
      <t>多重農殘檢測套裝</t>
    </r>
    <r>
      <rPr>
        <sz val="12"/>
        <color rgb="FF000000"/>
        <rFont val="Times New Roman"/>
        <family val="1"/>
      </rPr>
      <t xml:space="preserve"> 398</t>
    </r>
    <r>
      <rPr>
        <sz val="12"/>
        <color rgb="FF000000"/>
        <rFont val="標楷體"/>
        <family val="4"/>
        <charset val="136"/>
      </rPr>
      <t>項</t>
    </r>
    <r>
      <rPr>
        <sz val="12"/>
        <color rgb="FF000000"/>
        <rFont val="Times New Roman"/>
        <family val="1"/>
      </rPr>
      <t xml:space="preserve"> </t>
    </r>
    <phoneticPr fontId="3" type="noConversion"/>
  </si>
  <si>
    <t>BHA</t>
    <phoneticPr fontId="3" type="noConversion"/>
  </si>
  <si>
    <t>50 g</t>
    <phoneticPr fontId="3" type="noConversion"/>
  </si>
  <si>
    <t>BHT</t>
    <phoneticPr fontId="3" type="noConversion"/>
  </si>
  <si>
    <t>TBHQ</t>
    <phoneticPr fontId="3" type="noConversion"/>
  </si>
  <si>
    <t>PG</t>
    <phoneticPr fontId="3" type="noConversion"/>
  </si>
  <si>
    <t>NDGA</t>
    <phoneticPr fontId="3" type="noConversion"/>
  </si>
  <si>
    <r>
      <rPr>
        <sz val="12"/>
        <color theme="1"/>
        <rFont val="標楷體"/>
        <family val="4"/>
        <charset val="136"/>
      </rPr>
      <t>抗氧化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 xml:space="preserve">項
</t>
    </r>
    <r>
      <rPr>
        <sz val="12"/>
        <color theme="1"/>
        <rFont val="Times New Roman"/>
        <family val="1"/>
      </rPr>
      <t>3600</t>
    </r>
    <phoneticPr fontId="3" type="noConversion"/>
  </si>
  <si>
    <t>特價中</t>
    <phoneticPr fontId="3" type="noConversion"/>
  </si>
  <si>
    <r>
      <rPr>
        <sz val="12"/>
        <color rgb="FF000000"/>
        <rFont val="標楷體"/>
        <family val="4"/>
        <charset val="136"/>
      </rPr>
      <t xml:space="preserve">胺基態氮
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甲醛態氮</t>
    </r>
    <r>
      <rPr>
        <sz val="12"/>
        <color rgb="FF000000"/>
        <rFont val="Times New Roman"/>
        <family val="1"/>
      </rPr>
      <t xml:space="preserve">)     </t>
    </r>
    <phoneticPr fontId="3" type="noConversion"/>
  </si>
  <si>
    <r>
      <rPr>
        <sz val="12"/>
        <rFont val="標楷體"/>
        <family val="4"/>
        <charset val="136"/>
      </rPr>
      <t>八大</t>
    </r>
    <r>
      <rPr>
        <sz val="12"/>
        <rFont val="Times New Roman"/>
        <family val="1"/>
      </rPr>
      <t>7000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</si>
</sst>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>
    <font>
      <sz val="12"/>
      <color theme="1"/>
      <name val="新細明體"/>
      <family val="2"/>
      <charset val="136"/>
      <scheme val="minor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54">
    <xf numFmtId="0" fontId="0" fillId="0" borderId="0" xfId="0">
      <alignment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一般" xfId="0" builtinId="0"/>
    <cellStyle name="一般_內部報價2010正在更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C16" sqref="C16"/>
    </sheetView>
  </sheetViews>
  <sheetFormatPr defaultRowHeight="19.5"/>
  <cols>
    <col min="1" max="1" width="20.5" bestFit="1" customWidth="1"/>
    <col min="2" max="2" width="21.25" style="11" customWidth="1"/>
    <col min="3" max="3" width="12.375" bestFit="1" customWidth="1"/>
    <col min="4" max="4" width="10.625" customWidth="1"/>
    <col min="5" max="5" width="9.5" bestFit="1" customWidth="1"/>
    <col min="6" max="6" width="10.875" customWidth="1"/>
    <col min="7" max="7" width="11.625" bestFit="1" customWidth="1"/>
    <col min="8" max="8" width="9.5" bestFit="1" customWidth="1"/>
  </cols>
  <sheetData>
    <row r="1" spans="1:7" ht="17.25" thickBot="1">
      <c r="A1" s="46" t="s">
        <v>27</v>
      </c>
      <c r="B1" s="46"/>
      <c r="C1" s="46"/>
      <c r="D1" s="46"/>
      <c r="E1" s="46"/>
      <c r="F1" s="46"/>
      <c r="G1" s="47"/>
    </row>
    <row r="2" spans="1:7" ht="17.25" thickBot="1">
      <c r="A2" s="32" t="s">
        <v>2</v>
      </c>
      <c r="B2" s="32"/>
      <c r="C2" s="32" t="s">
        <v>3</v>
      </c>
      <c r="D2" s="3" t="s">
        <v>4</v>
      </c>
      <c r="E2" s="3" t="s">
        <v>5</v>
      </c>
      <c r="F2" s="3" t="s">
        <v>6</v>
      </c>
      <c r="G2" s="4" t="s">
        <v>28</v>
      </c>
    </row>
    <row r="3" spans="1:7" ht="17.25" thickBot="1">
      <c r="A3" s="32"/>
      <c r="B3" s="32"/>
      <c r="C3" s="32"/>
      <c r="D3" s="3" t="s">
        <v>7</v>
      </c>
      <c r="E3" s="3" t="s">
        <v>8</v>
      </c>
      <c r="F3" s="3" t="s">
        <v>7</v>
      </c>
      <c r="G3" s="3" t="s">
        <v>7</v>
      </c>
    </row>
    <row r="4" spans="1:7" ht="17.25" thickBot="1">
      <c r="A4" s="32" t="s">
        <v>9</v>
      </c>
      <c r="B4" s="2" t="s">
        <v>36</v>
      </c>
      <c r="C4" s="3" t="s">
        <v>0</v>
      </c>
      <c r="D4" s="3">
        <v>900</v>
      </c>
      <c r="E4" s="39">
        <v>5</v>
      </c>
      <c r="F4" s="3">
        <f>D4*0.8</f>
        <v>720</v>
      </c>
      <c r="G4" s="48" t="s">
        <v>11</v>
      </c>
    </row>
    <row r="5" spans="1:7" ht="17.25" thickBot="1">
      <c r="A5" s="32"/>
      <c r="B5" s="2" t="s">
        <v>37</v>
      </c>
      <c r="C5" s="3" t="s">
        <v>0</v>
      </c>
      <c r="D5" s="3">
        <v>1200</v>
      </c>
      <c r="E5" s="37"/>
      <c r="F5" s="3">
        <f t="shared" ref="F5:F9" si="0">D5*0.8</f>
        <v>960</v>
      </c>
      <c r="G5" s="49"/>
    </row>
    <row r="6" spans="1:7" ht="17.25" thickBot="1">
      <c r="A6" s="32"/>
      <c r="B6" s="2" t="s">
        <v>38</v>
      </c>
      <c r="C6" s="3" t="s">
        <v>0</v>
      </c>
      <c r="D6" s="3">
        <v>1500</v>
      </c>
      <c r="E6" s="38"/>
      <c r="F6" s="3">
        <f t="shared" si="0"/>
        <v>1200</v>
      </c>
      <c r="G6" s="50"/>
    </row>
    <row r="7" spans="1:7" ht="17.25" thickBot="1">
      <c r="A7" s="32"/>
      <c r="B7" s="2" t="s">
        <v>62</v>
      </c>
      <c r="C7" s="3" t="s">
        <v>0</v>
      </c>
      <c r="D7" s="3">
        <v>1500</v>
      </c>
      <c r="E7" s="3">
        <v>7</v>
      </c>
      <c r="F7" s="3">
        <f t="shared" si="0"/>
        <v>1200</v>
      </c>
      <c r="G7" s="5"/>
    </row>
    <row r="8" spans="1:7" ht="17.25" thickBot="1">
      <c r="A8" s="32"/>
      <c r="B8" s="2" t="s">
        <v>63</v>
      </c>
      <c r="C8" s="3" t="s">
        <v>10</v>
      </c>
      <c r="D8" s="3">
        <v>1000</v>
      </c>
      <c r="E8" s="3">
        <v>7</v>
      </c>
      <c r="F8" s="3">
        <f t="shared" si="0"/>
        <v>800</v>
      </c>
      <c r="G8" s="5"/>
    </row>
    <row r="9" spans="1:7" ht="17.25" thickBot="1">
      <c r="A9" s="32"/>
      <c r="B9" s="2" t="s">
        <v>39</v>
      </c>
      <c r="C9" s="3" t="s">
        <v>0</v>
      </c>
      <c r="D9" s="3">
        <v>1500</v>
      </c>
      <c r="E9" s="3">
        <v>7</v>
      </c>
      <c r="F9" s="3">
        <f t="shared" si="0"/>
        <v>1200</v>
      </c>
      <c r="G9" s="5"/>
    </row>
    <row r="10" spans="1:7" ht="17.25" thickBot="1">
      <c r="A10" s="25" t="s">
        <v>12</v>
      </c>
      <c r="B10" s="2" t="s">
        <v>64</v>
      </c>
      <c r="C10" s="32" t="s">
        <v>15</v>
      </c>
      <c r="D10" s="25" t="s">
        <v>65</v>
      </c>
      <c r="E10" s="32">
        <v>5</v>
      </c>
      <c r="F10" s="25" t="s">
        <v>65</v>
      </c>
      <c r="G10" s="26" t="s">
        <v>29</v>
      </c>
    </row>
    <row r="11" spans="1:7" ht="17.25" thickBot="1">
      <c r="A11" s="25"/>
      <c r="B11" s="2" t="s">
        <v>66</v>
      </c>
      <c r="C11" s="51"/>
      <c r="D11" s="51"/>
      <c r="E11" s="51"/>
      <c r="F11" s="51"/>
      <c r="G11" s="27"/>
    </row>
    <row r="12" spans="1:7" ht="17.25" thickBot="1">
      <c r="A12" s="25"/>
      <c r="B12" s="2" t="s">
        <v>67</v>
      </c>
      <c r="C12" s="51"/>
      <c r="D12" s="51"/>
      <c r="E12" s="51"/>
      <c r="F12" s="51"/>
      <c r="G12" s="27"/>
    </row>
    <row r="13" spans="1:7" ht="17.25" thickBot="1">
      <c r="A13" s="25"/>
      <c r="B13" s="2" t="s">
        <v>68</v>
      </c>
      <c r="C13" s="51"/>
      <c r="D13" s="51"/>
      <c r="E13" s="51"/>
      <c r="F13" s="51"/>
      <c r="G13" s="27"/>
    </row>
    <row r="14" spans="1:7" ht="27.75" customHeight="1" thickBot="1">
      <c r="A14" s="25"/>
      <c r="B14" s="12" t="s">
        <v>69</v>
      </c>
      <c r="C14" s="51"/>
      <c r="D14" s="51"/>
      <c r="E14" s="51"/>
      <c r="F14" s="51"/>
      <c r="G14" s="28"/>
    </row>
    <row r="15" spans="1:7" ht="18" customHeight="1" thickBot="1">
      <c r="A15" s="25"/>
      <c r="B15" s="12" t="s">
        <v>70</v>
      </c>
      <c r="C15" s="3" t="s">
        <v>13</v>
      </c>
      <c r="D15" s="1">
        <v>1500</v>
      </c>
      <c r="E15" s="3">
        <v>7</v>
      </c>
      <c r="F15" s="3">
        <f t="shared" ref="F15:F17" si="1">D15*0.8</f>
        <v>1200</v>
      </c>
      <c r="G15" s="5"/>
    </row>
    <row r="16" spans="1:7" ht="33.75" thickBot="1">
      <c r="A16" s="25" t="s">
        <v>16</v>
      </c>
      <c r="B16" s="2" t="s">
        <v>71</v>
      </c>
      <c r="C16" s="3" t="s">
        <v>14</v>
      </c>
      <c r="D16" s="1">
        <v>6000</v>
      </c>
      <c r="E16" s="2">
        <v>5</v>
      </c>
      <c r="F16" s="3">
        <f t="shared" si="1"/>
        <v>4800</v>
      </c>
      <c r="G16" s="5"/>
    </row>
    <row r="17" spans="1:7" ht="33.75" thickBot="1">
      <c r="A17" s="25"/>
      <c r="B17" s="23" t="s">
        <v>90</v>
      </c>
      <c r="C17" s="3" t="s">
        <v>14</v>
      </c>
      <c r="D17" s="1">
        <v>7500</v>
      </c>
      <c r="E17" s="3">
        <v>5</v>
      </c>
      <c r="F17" s="3">
        <f t="shared" si="1"/>
        <v>6000</v>
      </c>
      <c r="G17" s="5"/>
    </row>
    <row r="18" spans="1:7" ht="17.25" thickBot="1">
      <c r="A18" s="25" t="s">
        <v>17</v>
      </c>
      <c r="B18" s="2" t="s">
        <v>40</v>
      </c>
      <c r="C18" s="32" t="s">
        <v>1</v>
      </c>
      <c r="D18" s="25" t="s">
        <v>18</v>
      </c>
      <c r="E18" s="32">
        <v>5</v>
      </c>
      <c r="F18" s="32" t="s">
        <v>18</v>
      </c>
      <c r="G18" s="5"/>
    </row>
    <row r="19" spans="1:7" ht="17.25" thickBot="1">
      <c r="A19" s="25"/>
      <c r="B19" s="2" t="s">
        <v>41</v>
      </c>
      <c r="C19" s="32"/>
      <c r="D19" s="25"/>
      <c r="E19" s="32"/>
      <c r="F19" s="32"/>
      <c r="G19" s="5"/>
    </row>
    <row r="20" spans="1:7" ht="17.25" thickBot="1">
      <c r="A20" s="25"/>
      <c r="B20" s="2" t="s">
        <v>72</v>
      </c>
      <c r="C20" s="32"/>
      <c r="D20" s="25"/>
      <c r="E20" s="32"/>
      <c r="F20" s="32"/>
      <c r="G20" s="5"/>
    </row>
    <row r="21" spans="1:7" ht="17.25" thickBot="1">
      <c r="A21" s="25"/>
      <c r="B21" s="2" t="s">
        <v>42</v>
      </c>
      <c r="C21" s="32"/>
      <c r="D21" s="25"/>
      <c r="E21" s="32"/>
      <c r="F21" s="32"/>
      <c r="G21" s="5"/>
    </row>
    <row r="22" spans="1:7" ht="17.25" thickBot="1">
      <c r="A22" s="25"/>
      <c r="B22" s="2" t="s">
        <v>43</v>
      </c>
      <c r="C22" s="32"/>
      <c r="D22" s="25"/>
      <c r="E22" s="32"/>
      <c r="F22" s="32"/>
      <c r="G22" s="5"/>
    </row>
    <row r="23" spans="1:7" ht="17.25" customHeight="1" thickBot="1">
      <c r="A23" s="26" t="s">
        <v>19</v>
      </c>
      <c r="B23" s="23" t="s">
        <v>91</v>
      </c>
      <c r="C23" s="22" t="s">
        <v>92</v>
      </c>
      <c r="D23" s="23">
        <v>2000</v>
      </c>
      <c r="E23" s="39">
        <v>7</v>
      </c>
      <c r="F23" s="22">
        <f>D23*0.75</f>
        <v>1500</v>
      </c>
      <c r="G23" s="40" t="s">
        <v>97</v>
      </c>
    </row>
    <row r="24" spans="1:7" ht="17.25" thickBot="1">
      <c r="A24" s="27"/>
      <c r="B24" s="23" t="s">
        <v>93</v>
      </c>
      <c r="C24" s="22" t="s">
        <v>92</v>
      </c>
      <c r="D24" s="23">
        <v>2000</v>
      </c>
      <c r="E24" s="37"/>
      <c r="F24" s="22">
        <f t="shared" ref="F24:F27" si="2">D24*0.75</f>
        <v>1500</v>
      </c>
      <c r="G24" s="30"/>
    </row>
    <row r="25" spans="1:7" ht="17.25" thickBot="1">
      <c r="A25" s="27"/>
      <c r="B25" s="23" t="s">
        <v>94</v>
      </c>
      <c r="C25" s="22" t="s">
        <v>92</v>
      </c>
      <c r="D25" s="23">
        <v>2000</v>
      </c>
      <c r="E25" s="37"/>
      <c r="F25" s="22">
        <f t="shared" si="2"/>
        <v>1500</v>
      </c>
      <c r="G25" s="30"/>
    </row>
    <row r="26" spans="1:7" ht="17.25" thickBot="1">
      <c r="A26" s="27"/>
      <c r="B26" s="23" t="s">
        <v>95</v>
      </c>
      <c r="C26" s="22" t="s">
        <v>92</v>
      </c>
      <c r="D26" s="23">
        <v>2000</v>
      </c>
      <c r="E26" s="37"/>
      <c r="F26" s="22">
        <f t="shared" si="2"/>
        <v>1500</v>
      </c>
      <c r="G26" s="30"/>
    </row>
    <row r="27" spans="1:7" ht="17.25" thickBot="1">
      <c r="A27" s="28"/>
      <c r="B27" s="23" t="s">
        <v>96</v>
      </c>
      <c r="C27" s="22" t="s">
        <v>92</v>
      </c>
      <c r="D27" s="23">
        <v>2000</v>
      </c>
      <c r="E27" s="38"/>
      <c r="F27" s="22">
        <f t="shared" si="2"/>
        <v>1500</v>
      </c>
      <c r="G27" s="31"/>
    </row>
    <row r="28" spans="1:7" ht="17.25" thickBot="1">
      <c r="A28" s="26" t="s">
        <v>20</v>
      </c>
      <c r="B28" s="14" t="s">
        <v>73</v>
      </c>
      <c r="C28" s="3" t="s">
        <v>14</v>
      </c>
      <c r="D28" s="41" t="s">
        <v>21</v>
      </c>
      <c r="E28" s="44">
        <v>7</v>
      </c>
      <c r="F28" s="41" t="s">
        <v>22</v>
      </c>
      <c r="G28" s="29" t="s">
        <v>35</v>
      </c>
    </row>
    <row r="29" spans="1:7" ht="17.25" thickBot="1">
      <c r="A29" s="27"/>
      <c r="B29" s="15" t="s">
        <v>74</v>
      </c>
      <c r="C29" s="3" t="s">
        <v>14</v>
      </c>
      <c r="D29" s="42"/>
      <c r="E29" s="37"/>
      <c r="F29" s="42"/>
      <c r="G29" s="30"/>
    </row>
    <row r="30" spans="1:7" ht="17.25" thickBot="1">
      <c r="A30" s="27"/>
      <c r="B30" s="16" t="s">
        <v>75</v>
      </c>
      <c r="C30" s="3" t="s">
        <v>14</v>
      </c>
      <c r="D30" s="43"/>
      <c r="E30" s="38"/>
      <c r="F30" s="43"/>
      <c r="G30" s="30"/>
    </row>
    <row r="31" spans="1:7" ht="17.25" thickBot="1">
      <c r="A31" s="27"/>
      <c r="B31" s="17" t="s">
        <v>76</v>
      </c>
      <c r="C31" s="3" t="s">
        <v>15</v>
      </c>
      <c r="D31" s="2">
        <v>2500</v>
      </c>
      <c r="E31" s="7">
        <v>7</v>
      </c>
      <c r="F31" s="3">
        <f t="shared" ref="F31:F32" si="3">D31*0.8</f>
        <v>2000</v>
      </c>
      <c r="G31" s="31"/>
    </row>
    <row r="32" spans="1:7" ht="17.25" thickBot="1">
      <c r="A32" s="28"/>
      <c r="B32" s="18" t="s">
        <v>77</v>
      </c>
      <c r="C32" s="3" t="s">
        <v>15</v>
      </c>
      <c r="D32" s="2">
        <v>2500</v>
      </c>
      <c r="E32" s="7">
        <v>7</v>
      </c>
      <c r="F32" s="3">
        <f t="shared" si="3"/>
        <v>2000</v>
      </c>
      <c r="G32" s="6"/>
    </row>
    <row r="33" spans="1:7" ht="17.25" thickBot="1">
      <c r="A33" s="25" t="s">
        <v>23</v>
      </c>
      <c r="B33" s="2" t="s">
        <v>44</v>
      </c>
      <c r="C33" s="3" t="s">
        <v>13</v>
      </c>
      <c r="D33" s="3">
        <v>800</v>
      </c>
      <c r="E33" s="32">
        <v>7</v>
      </c>
      <c r="F33" s="3">
        <f>D33*0.8</f>
        <v>640</v>
      </c>
      <c r="G33" s="34" t="s">
        <v>24</v>
      </c>
    </row>
    <row r="34" spans="1:7" ht="17.25" thickBot="1">
      <c r="A34" s="25"/>
      <c r="B34" s="2" t="s">
        <v>45</v>
      </c>
      <c r="C34" s="3" t="s">
        <v>13</v>
      </c>
      <c r="D34" s="3">
        <v>1000</v>
      </c>
      <c r="E34" s="33"/>
      <c r="F34" s="3">
        <f t="shared" ref="F34:F41" si="4">D34*0.8</f>
        <v>800</v>
      </c>
      <c r="G34" s="35"/>
    </row>
    <row r="35" spans="1:7" ht="17.25" thickBot="1">
      <c r="A35" s="25"/>
      <c r="B35" s="2" t="s">
        <v>46</v>
      </c>
      <c r="C35" s="3" t="s">
        <v>13</v>
      </c>
      <c r="D35" s="3">
        <v>1500</v>
      </c>
      <c r="E35" s="33"/>
      <c r="F35" s="3">
        <f t="shared" si="4"/>
        <v>1200</v>
      </c>
      <c r="G35" s="35"/>
    </row>
    <row r="36" spans="1:7" ht="17.25" thickBot="1">
      <c r="A36" s="25"/>
      <c r="B36" s="2" t="s">
        <v>47</v>
      </c>
      <c r="C36" s="3" t="s">
        <v>13</v>
      </c>
      <c r="D36" s="3" t="s">
        <v>25</v>
      </c>
      <c r="E36" s="33"/>
      <c r="F36" s="3" t="s">
        <v>25</v>
      </c>
      <c r="G36" s="35"/>
    </row>
    <row r="37" spans="1:7" ht="17.25" thickBot="1">
      <c r="A37" s="25"/>
      <c r="B37" s="2" t="s">
        <v>48</v>
      </c>
      <c r="C37" s="3" t="s">
        <v>13</v>
      </c>
      <c r="D37" s="3">
        <v>1200</v>
      </c>
      <c r="E37" s="33"/>
      <c r="F37" s="3">
        <f t="shared" si="4"/>
        <v>960</v>
      </c>
      <c r="G37" s="35"/>
    </row>
    <row r="38" spans="1:7" ht="17.25" thickBot="1">
      <c r="A38" s="25"/>
      <c r="B38" s="2" t="s">
        <v>49</v>
      </c>
      <c r="C38" s="3" t="s">
        <v>30</v>
      </c>
      <c r="D38" s="3">
        <v>1500</v>
      </c>
      <c r="E38" s="33"/>
      <c r="F38" s="3">
        <f t="shared" si="4"/>
        <v>1200</v>
      </c>
      <c r="G38" s="35"/>
    </row>
    <row r="39" spans="1:7" ht="17.25" thickBot="1">
      <c r="A39" s="25"/>
      <c r="B39" s="2" t="s">
        <v>50</v>
      </c>
      <c r="C39" s="3" t="s">
        <v>51</v>
      </c>
      <c r="D39" s="3">
        <v>2500</v>
      </c>
      <c r="E39" s="33"/>
      <c r="F39" s="3">
        <f t="shared" si="4"/>
        <v>2000</v>
      </c>
      <c r="G39" s="52" t="s">
        <v>100</v>
      </c>
    </row>
    <row r="40" spans="1:7" ht="17.25" thickBot="1">
      <c r="A40" s="25"/>
      <c r="B40" s="2" t="s">
        <v>52</v>
      </c>
      <c r="C40" s="3" t="s">
        <v>30</v>
      </c>
      <c r="D40" s="3">
        <v>3500</v>
      </c>
      <c r="E40" s="33"/>
      <c r="F40" s="3">
        <f t="shared" si="4"/>
        <v>2800</v>
      </c>
      <c r="G40" s="37"/>
    </row>
    <row r="41" spans="1:7" ht="17.25" thickBot="1">
      <c r="A41" s="25"/>
      <c r="B41" s="2" t="s">
        <v>53</v>
      </c>
      <c r="C41" s="3" t="s">
        <v>30</v>
      </c>
      <c r="D41" s="2">
        <v>3000</v>
      </c>
      <c r="E41" s="33"/>
      <c r="F41" s="3">
        <f t="shared" si="4"/>
        <v>2400</v>
      </c>
      <c r="G41" s="53"/>
    </row>
    <row r="42" spans="1:7" ht="17.25" thickBot="1">
      <c r="A42" s="25"/>
      <c r="B42" s="12" t="s">
        <v>54</v>
      </c>
      <c r="C42" s="4" t="s">
        <v>30</v>
      </c>
      <c r="D42" s="4">
        <v>4000</v>
      </c>
      <c r="E42" s="8">
        <v>10</v>
      </c>
      <c r="F42" s="3">
        <f>D42*0.8</f>
        <v>3200</v>
      </c>
      <c r="G42" s="9" t="s">
        <v>55</v>
      </c>
    </row>
    <row r="43" spans="1:7" ht="17.25" thickBot="1">
      <c r="A43" s="25"/>
      <c r="B43" s="12" t="s">
        <v>56</v>
      </c>
      <c r="C43" s="4" t="s">
        <v>30</v>
      </c>
      <c r="D43" s="4">
        <v>3000</v>
      </c>
      <c r="E43" s="8">
        <v>7</v>
      </c>
      <c r="F43" s="3">
        <f>D43*0.8</f>
        <v>2400</v>
      </c>
      <c r="G43" s="36" t="s">
        <v>57</v>
      </c>
    </row>
    <row r="44" spans="1:7" ht="17.25" thickBot="1">
      <c r="A44" s="25"/>
      <c r="B44" s="12" t="s">
        <v>58</v>
      </c>
      <c r="C44" s="4" t="s">
        <v>30</v>
      </c>
      <c r="D44" s="4">
        <v>2500</v>
      </c>
      <c r="E44" s="8">
        <v>7</v>
      </c>
      <c r="F44" s="3">
        <f>D44*0.8</f>
        <v>2000</v>
      </c>
      <c r="G44" s="37"/>
    </row>
    <row r="45" spans="1:7" ht="17.25" thickBot="1">
      <c r="A45" s="25"/>
      <c r="B45" s="12" t="s">
        <v>59</v>
      </c>
      <c r="C45" s="4" t="s">
        <v>30</v>
      </c>
      <c r="D45" s="4">
        <v>2000</v>
      </c>
      <c r="E45" s="8">
        <v>7</v>
      </c>
      <c r="F45" s="3">
        <f>D45*0.8</f>
        <v>1600</v>
      </c>
      <c r="G45" s="37"/>
    </row>
    <row r="46" spans="1:7" ht="17.25" thickBot="1">
      <c r="A46" s="25"/>
      <c r="B46" s="12" t="s">
        <v>26</v>
      </c>
      <c r="C46" s="4" t="s">
        <v>30</v>
      </c>
      <c r="D46" s="13">
        <v>2500</v>
      </c>
      <c r="E46" s="8">
        <v>7</v>
      </c>
      <c r="F46" s="3">
        <f t="shared" ref="F46:F47" si="5">D46*0.8</f>
        <v>2000</v>
      </c>
      <c r="G46" s="37"/>
    </row>
    <row r="47" spans="1:7" ht="17.25" thickBot="1">
      <c r="A47" s="25"/>
      <c r="B47" s="12" t="s">
        <v>31</v>
      </c>
      <c r="C47" s="4" t="s">
        <v>30</v>
      </c>
      <c r="D47" s="13">
        <v>2500</v>
      </c>
      <c r="E47" s="10">
        <v>7</v>
      </c>
      <c r="F47" s="3">
        <f t="shared" si="5"/>
        <v>2000</v>
      </c>
      <c r="G47" s="38"/>
    </row>
    <row r="48" spans="1:7" ht="17.25" thickBot="1">
      <c r="A48" s="25" t="s">
        <v>32</v>
      </c>
      <c r="B48" s="2" t="s">
        <v>60</v>
      </c>
      <c r="C48" s="3" t="s">
        <v>33</v>
      </c>
      <c r="D48" s="1">
        <v>3000</v>
      </c>
      <c r="E48" s="3">
        <v>5</v>
      </c>
      <c r="F48" s="3">
        <f>D48*0.8</f>
        <v>2400</v>
      </c>
      <c r="G48" s="5"/>
    </row>
    <row r="49" spans="1:7" ht="17.25" thickBot="1">
      <c r="A49" s="25"/>
      <c r="B49" s="2" t="s">
        <v>61</v>
      </c>
      <c r="C49" s="3" t="s">
        <v>34</v>
      </c>
      <c r="D49" s="1">
        <v>3500</v>
      </c>
      <c r="E49" s="3">
        <v>7</v>
      </c>
      <c r="F49" s="3">
        <v>3500</v>
      </c>
      <c r="G49" s="24" t="s">
        <v>98</v>
      </c>
    </row>
    <row r="50" spans="1:7" ht="17.25" thickBot="1">
      <c r="A50" s="45" t="s">
        <v>89</v>
      </c>
      <c r="B50" s="2" t="s">
        <v>78</v>
      </c>
      <c r="C50" s="3" t="s">
        <v>79</v>
      </c>
      <c r="D50" s="1">
        <v>500</v>
      </c>
      <c r="E50" s="3">
        <v>7</v>
      </c>
      <c r="F50" s="3">
        <f>D50*0.8</f>
        <v>400</v>
      </c>
      <c r="G50" s="19"/>
    </row>
    <row r="51" spans="1:7" ht="17.25" thickBot="1">
      <c r="A51" s="45"/>
      <c r="B51" s="2" t="s">
        <v>80</v>
      </c>
      <c r="C51" s="3" t="s">
        <v>79</v>
      </c>
      <c r="D51" s="1">
        <v>1500</v>
      </c>
      <c r="E51" s="3">
        <v>7</v>
      </c>
      <c r="F51" s="3">
        <f t="shared" ref="F51:F56" si="6">D51*0.8</f>
        <v>1200</v>
      </c>
      <c r="G51" s="20"/>
    </row>
    <row r="52" spans="1:7" ht="17.25" thickBot="1">
      <c r="A52" s="45"/>
      <c r="B52" s="2" t="s">
        <v>81</v>
      </c>
      <c r="C52" s="3" t="s">
        <v>79</v>
      </c>
      <c r="D52" s="1">
        <v>500</v>
      </c>
      <c r="E52" s="3">
        <v>7</v>
      </c>
      <c r="F52" s="3">
        <f t="shared" si="6"/>
        <v>400</v>
      </c>
      <c r="G52" s="20"/>
    </row>
    <row r="53" spans="1:7" ht="16.5" customHeight="1" thickBot="1">
      <c r="A53" s="45"/>
      <c r="B53" s="2" t="s">
        <v>82</v>
      </c>
      <c r="C53" s="3" t="s">
        <v>83</v>
      </c>
      <c r="D53" s="1">
        <v>2000</v>
      </c>
      <c r="E53" s="3">
        <v>7</v>
      </c>
      <c r="F53" s="3">
        <f t="shared" si="6"/>
        <v>1600</v>
      </c>
      <c r="G53" s="20"/>
    </row>
    <row r="54" spans="1:7" ht="33.75" thickBot="1">
      <c r="A54" s="45"/>
      <c r="B54" s="23" t="s">
        <v>99</v>
      </c>
      <c r="C54" s="3" t="s">
        <v>84</v>
      </c>
      <c r="D54" s="1">
        <v>1500</v>
      </c>
      <c r="E54" s="3">
        <v>7</v>
      </c>
      <c r="F54" s="3">
        <f t="shared" si="6"/>
        <v>1200</v>
      </c>
      <c r="G54" s="20"/>
    </row>
    <row r="55" spans="1:7" ht="17.25" thickBot="1">
      <c r="A55" s="45"/>
      <c r="B55" s="2" t="s">
        <v>85</v>
      </c>
      <c r="C55" s="3" t="s">
        <v>79</v>
      </c>
      <c r="D55" s="1">
        <v>1500</v>
      </c>
      <c r="E55" s="3">
        <v>7</v>
      </c>
      <c r="F55" s="3">
        <f t="shared" si="6"/>
        <v>1200</v>
      </c>
      <c r="G55" s="20"/>
    </row>
    <row r="56" spans="1:7" ht="17.25" thickBot="1">
      <c r="A56" s="45"/>
      <c r="B56" s="2" t="s">
        <v>86</v>
      </c>
      <c r="C56" s="3" t="s">
        <v>1</v>
      </c>
      <c r="D56" s="3">
        <v>2000</v>
      </c>
      <c r="E56" s="3">
        <v>5</v>
      </c>
      <c r="F56" s="3">
        <f t="shared" si="6"/>
        <v>1600</v>
      </c>
      <c r="G56" s="20"/>
    </row>
    <row r="57" spans="1:7" ht="17.25" thickBot="1">
      <c r="A57" s="45"/>
      <c r="B57" s="2" t="s">
        <v>87</v>
      </c>
      <c r="C57" s="3" t="s">
        <v>1</v>
      </c>
      <c r="D57" s="3" t="s">
        <v>88</v>
      </c>
      <c r="E57" s="3">
        <v>5</v>
      </c>
      <c r="F57" s="3" t="s">
        <v>88</v>
      </c>
      <c r="G57" s="21"/>
    </row>
  </sheetData>
  <mergeCells count="33">
    <mergeCell ref="G39:G41"/>
    <mergeCell ref="C18:C22"/>
    <mergeCell ref="A50:A57"/>
    <mergeCell ref="A1:G1"/>
    <mergeCell ref="A4:A9"/>
    <mergeCell ref="G4:G6"/>
    <mergeCell ref="E4:E6"/>
    <mergeCell ref="A2:B3"/>
    <mergeCell ref="C2:C3"/>
    <mergeCell ref="E18:E22"/>
    <mergeCell ref="F18:F22"/>
    <mergeCell ref="A10:A15"/>
    <mergeCell ref="C10:C14"/>
    <mergeCell ref="D10:D14"/>
    <mergeCell ref="E10:E14"/>
    <mergeCell ref="F10:F14"/>
    <mergeCell ref="A16:A17"/>
    <mergeCell ref="D18:D22"/>
    <mergeCell ref="A48:A49"/>
    <mergeCell ref="G10:G14"/>
    <mergeCell ref="G28:G31"/>
    <mergeCell ref="A33:A47"/>
    <mergeCell ref="E33:E41"/>
    <mergeCell ref="G33:G38"/>
    <mergeCell ref="G43:G47"/>
    <mergeCell ref="A23:A27"/>
    <mergeCell ref="E23:E27"/>
    <mergeCell ref="G23:G27"/>
    <mergeCell ref="A28:A32"/>
    <mergeCell ref="D28:D30"/>
    <mergeCell ref="E28:E30"/>
    <mergeCell ref="F28:F30"/>
    <mergeCell ref="A18:A2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台灣區飲料工業同業公會</vt:lpstr>
      <vt:lpstr>Sheet3</vt:lpstr>
      <vt:lpstr>台灣區飲料工業同業公會!Print_Area</vt:lpstr>
      <vt:lpstr>台灣區飲料工業同業公會!Print_Titles</vt:lpstr>
    </vt:vector>
  </TitlesOfParts>
  <Company>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jade_lin</dc:creator>
  <cp:lastModifiedBy>Hsin</cp:lastModifiedBy>
  <cp:lastPrinted>2014-07-22T08:50:50Z</cp:lastPrinted>
  <dcterms:created xsi:type="dcterms:W3CDTF">2012-07-30T09:28:36Z</dcterms:created>
  <dcterms:modified xsi:type="dcterms:W3CDTF">2014-07-22T08:51:16Z</dcterms:modified>
</cp:coreProperties>
</file>